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9395" windowHeight="6945"/>
  </bookViews>
  <sheets>
    <sheet name="107年公告版" sheetId="1" r:id="rId1"/>
  </sheets>
  <calcPr calcId="145621"/>
</workbook>
</file>

<file path=xl/calcChain.xml><?xml version="1.0" encoding="utf-8"?>
<calcChain xmlns="http://schemas.openxmlformats.org/spreadsheetml/2006/main">
  <c r="D22" i="1" l="1"/>
  <c r="D16" i="1"/>
  <c r="D25" i="1" s="1"/>
  <c r="D12" i="1"/>
</calcChain>
</file>

<file path=xl/sharedStrings.xml><?xml version="1.0" encoding="utf-8"?>
<sst xmlns="http://schemas.openxmlformats.org/spreadsheetml/2006/main" count="87" uniqueCount="60">
  <si>
    <t>107.1.9</t>
    <phoneticPr fontId="3" type="noConversion"/>
  </si>
  <si>
    <t>補助機關</t>
    <phoneticPr fontId="3" type="noConversion"/>
  </si>
  <si>
    <t>補助事由</t>
    <phoneticPr fontId="3" type="noConversion"/>
  </si>
  <si>
    <t>補助金額(元)
(決算金額)</t>
    <phoneticPr fontId="3" type="noConversion"/>
  </si>
  <si>
    <t>核結日期及文號</t>
    <phoneticPr fontId="3" type="noConversion"/>
  </si>
  <si>
    <t>備註</t>
    <phoneticPr fontId="3" type="noConversion"/>
  </si>
  <si>
    <t>1</t>
    <phoneticPr fontId="3" type="noConversion"/>
  </si>
  <si>
    <t>體育署</t>
    <phoneticPr fontId="3" type="noConversion"/>
  </si>
  <si>
    <t>107年度工作計畫-第一期款</t>
    <phoneticPr fontId="3" type="noConversion"/>
  </si>
  <si>
    <t>臺教體署競(二)字第1070020960號</t>
    <phoneticPr fontId="3" type="noConversion"/>
  </si>
  <si>
    <t>2</t>
  </si>
  <si>
    <t>107年度工作計畫-第二期款</t>
    <phoneticPr fontId="3" type="noConversion"/>
  </si>
  <si>
    <t>臺教體署競(二)字第1070046242號</t>
    <phoneticPr fontId="3" type="noConversion"/>
  </si>
  <si>
    <t>3</t>
  </si>
  <si>
    <t>107年度培育優秀潛力選手計畫-第一期款</t>
    <phoneticPr fontId="3" type="noConversion"/>
  </si>
  <si>
    <t>臺教體署競(二)字第1070019137號</t>
    <phoneticPr fontId="3" type="noConversion"/>
  </si>
  <si>
    <t>4</t>
  </si>
  <si>
    <t>107年度培育優秀潛力選手計畫-第二期款</t>
    <phoneticPr fontId="3" type="noConversion"/>
  </si>
  <si>
    <t>臺教體署競(二)字第1070033562號</t>
    <phoneticPr fontId="3" type="noConversion"/>
  </si>
  <si>
    <t>5</t>
  </si>
  <si>
    <t>國民體育法改選計畫補助經費</t>
    <phoneticPr fontId="3" type="noConversion"/>
  </si>
  <si>
    <t>臺教體署競(二)字第1070019138號</t>
    <phoneticPr fontId="3" type="noConversion"/>
  </si>
  <si>
    <t>6</t>
  </si>
  <si>
    <t>南投日月潭馬拉松游泳國際要請賽第一期款</t>
    <phoneticPr fontId="3" type="noConversion"/>
  </si>
  <si>
    <t>臺教體署競(二)字第1070024647號</t>
    <phoneticPr fontId="3" type="noConversion"/>
  </si>
  <si>
    <t>7</t>
  </si>
  <si>
    <t>107年度國際體育交流工作計畫</t>
    <phoneticPr fontId="3" type="noConversion"/>
  </si>
  <si>
    <t>臺教體署國(二)字第1070036767號</t>
    <phoneticPr fontId="3" type="noConversion"/>
  </si>
  <si>
    <t>8</t>
  </si>
  <si>
    <t>南投日月潭馬拉松游泳國際要請賽第二期款</t>
    <phoneticPr fontId="3" type="noConversion"/>
  </si>
  <si>
    <t>臺教體署競(二)字第1070037995號</t>
    <phoneticPr fontId="3" type="noConversion"/>
  </si>
  <si>
    <t>9</t>
  </si>
  <si>
    <t>107年度增派國際體育事務人員出國會議-出席FINA世界永總會110周年大會會議</t>
    <phoneticPr fontId="3" type="noConversion"/>
  </si>
  <si>
    <t>臺教體署競(二)字第1070041384號</t>
    <phoneticPr fontId="3" type="noConversion"/>
  </si>
  <si>
    <t>合計</t>
    <phoneticPr fontId="3" type="noConversion"/>
  </si>
  <si>
    <t>體育總會</t>
    <phoneticPr fontId="3" type="noConversion"/>
  </si>
  <si>
    <t>2018年FINA水球裁判講習</t>
    <phoneticPr fontId="3" type="noConversion"/>
  </si>
  <si>
    <t>體總輔字第1070001037號</t>
    <phoneticPr fontId="3" type="noConversion"/>
  </si>
  <si>
    <t>體總輔字第1070001690號</t>
    <phoneticPr fontId="3" type="noConversion"/>
  </si>
  <si>
    <t>2018雅加達-巨港亞運考察補助款</t>
    <phoneticPr fontId="3" type="noConversion"/>
  </si>
  <si>
    <t>國家運動訓練中心</t>
    <phoneticPr fontId="3" type="noConversion"/>
  </si>
  <si>
    <t>2018年雅加達亞運會國外移地訓練-第一期</t>
    <phoneticPr fontId="3" type="noConversion"/>
  </si>
  <si>
    <t>107年2月21日
心競字第1070000863號</t>
    <phoneticPr fontId="3" type="noConversion"/>
  </si>
  <si>
    <t>2018年雅加達亞運香港公開賽及深圳移地訓練</t>
    <phoneticPr fontId="3" type="noConversion"/>
  </si>
  <si>
    <t>107年6月19日
心競字第1070002717號</t>
    <phoneticPr fontId="3" type="noConversion"/>
  </si>
  <si>
    <t>2018年雅加亞運會日本游泳公開賽</t>
    <phoneticPr fontId="3" type="noConversion"/>
  </si>
  <si>
    <t>107年8月1日
心競字第1070004225號</t>
    <phoneticPr fontId="3" type="noConversion"/>
  </si>
  <si>
    <t>107年10月23日
心競字第1070006218號</t>
    <phoneticPr fontId="3" type="noConversion"/>
  </si>
  <si>
    <t>繳回105年選手服補助款</t>
    <phoneticPr fontId="3" type="noConversion"/>
  </si>
  <si>
    <t>(游正發字1070000186號函)</t>
    <phoneticPr fontId="3" type="noConversion"/>
  </si>
  <si>
    <t>台北市政府體育局</t>
    <phoneticPr fontId="3" type="noConversion"/>
  </si>
  <si>
    <t>107年全國總統盃分齡游游泳錦標賽</t>
    <phoneticPr fontId="3" type="noConversion"/>
  </si>
  <si>
    <t>北市體競字1076001842號</t>
    <phoneticPr fontId="3" type="noConversion"/>
  </si>
  <si>
    <t>中華奧林匹克委員會</t>
    <phoneticPr fontId="3" type="noConversion"/>
  </si>
  <si>
    <t>杭州翻譯補助款</t>
    <phoneticPr fontId="3" type="noConversion"/>
  </si>
  <si>
    <t>總計</t>
    <phoneticPr fontId="3" type="noConversion"/>
  </si>
  <si>
    <t>107政府補助經費一覽表</t>
    <phoneticPr fontId="3" type="noConversion"/>
  </si>
  <si>
    <t>項次</t>
    <phoneticPr fontId="3" type="noConversion"/>
  </si>
  <si>
    <t>1</t>
    <phoneticPr fontId="3" type="noConversion"/>
  </si>
  <si>
    <t>製錶人:俞素綾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</si>
</sst>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2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6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5" xfId="0" quotePrefix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176" fontId="4" fillId="0" borderId="5" xfId="1" applyNumberFormat="1" applyFont="1" applyFill="1" applyBorder="1">
      <alignment vertical="center"/>
    </xf>
    <xf numFmtId="0" fontId="4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176" fontId="4" fillId="0" borderId="6" xfId="1" applyNumberFormat="1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76" fontId="4" fillId="2" borderId="6" xfId="1" applyNumberFormat="1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0" borderId="7" xfId="0" quotePrefix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>
      <alignment vertical="center"/>
    </xf>
    <xf numFmtId="176" fontId="4" fillId="0" borderId="7" xfId="1" applyNumberFormat="1" applyFont="1" applyFill="1" applyBorder="1">
      <alignment vertical="center"/>
    </xf>
    <xf numFmtId="0" fontId="8" fillId="0" borderId="7" xfId="0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176" fontId="4" fillId="0" borderId="4" xfId="1" applyNumberFormat="1" applyFont="1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176" fontId="4" fillId="2" borderId="5" xfId="1" applyNumberFormat="1" applyFont="1" applyFill="1" applyBorder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176" fontId="4" fillId="0" borderId="8" xfId="1" applyNumberFormat="1" applyFont="1" applyFill="1" applyBorder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Border="1">
      <alignment vertical="center"/>
    </xf>
    <xf numFmtId="0" fontId="4" fillId="0" borderId="4" xfId="0" applyFont="1" applyFill="1" applyBorder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0" fontId="4" fillId="0" borderId="5" xfId="0" applyFont="1" applyBorder="1">
      <alignment vertical="center"/>
    </xf>
    <xf numFmtId="0" fontId="4" fillId="2" borderId="5" xfId="0" applyFont="1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176" fontId="4" fillId="2" borderId="4" xfId="1" applyNumberFormat="1" applyFont="1" applyFill="1" applyBorder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76" fontId="4" fillId="0" borderId="8" xfId="1" applyNumberFormat="1" applyFont="1" applyBorder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4" xfId="1" applyNumberFormat="1" applyFont="1" applyFill="1" applyBorder="1">
      <alignment vertical="center"/>
    </xf>
    <xf numFmtId="0" fontId="4" fillId="3" borderId="4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1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8" xfId="0" quotePrefix="1" applyFont="1" applyFill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176" fontId="9" fillId="0" borderId="4" xfId="1" applyNumberFormat="1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="80" zoomScaleNormal="80" workbookViewId="0">
      <selection activeCell="E18" sqref="E18"/>
    </sheetView>
  </sheetViews>
  <sheetFormatPr defaultRowHeight="16.5" x14ac:dyDescent="0.25"/>
  <cols>
    <col min="1" max="1" width="6.5" style="2" customWidth="1"/>
    <col min="2" max="2" width="23.125" style="53" customWidth="1"/>
    <col min="3" max="3" width="50.75" style="2" customWidth="1"/>
    <col min="4" max="4" width="22.125" style="54" customWidth="1"/>
    <col min="5" max="5" width="50.625" style="2" customWidth="1"/>
    <col min="6" max="6" width="26.125" style="2" customWidth="1"/>
    <col min="7" max="16384" width="9" style="2"/>
  </cols>
  <sheetData>
    <row r="1" spans="1:7" ht="32.25" x14ac:dyDescent="0.25">
      <c r="A1" s="55" t="s">
        <v>56</v>
      </c>
      <c r="B1" s="56"/>
      <c r="C1" s="56"/>
      <c r="D1" s="56"/>
      <c r="E1" s="56"/>
      <c r="F1" s="1" t="s">
        <v>0</v>
      </c>
    </row>
    <row r="2" spans="1:7" s="3" customFormat="1" ht="47.25" customHeight="1" x14ac:dyDescent="0.25">
      <c r="A2" s="59" t="s">
        <v>57</v>
      </c>
      <c r="B2" s="60" t="s">
        <v>1</v>
      </c>
      <c r="C2" s="60" t="s">
        <v>2</v>
      </c>
      <c r="D2" s="61" t="s">
        <v>3</v>
      </c>
      <c r="E2" s="60" t="s">
        <v>4</v>
      </c>
      <c r="F2" s="60" t="s">
        <v>5</v>
      </c>
    </row>
    <row r="3" spans="1:7" s="3" customFormat="1" ht="36" customHeight="1" x14ac:dyDescent="0.25">
      <c r="A3" s="4" t="s">
        <v>6</v>
      </c>
      <c r="B3" s="5" t="s">
        <v>7</v>
      </c>
      <c r="C3" s="6" t="s">
        <v>8</v>
      </c>
      <c r="D3" s="7">
        <v>3615000</v>
      </c>
      <c r="E3" s="5" t="s">
        <v>9</v>
      </c>
      <c r="F3" s="8"/>
    </row>
    <row r="4" spans="1:7" s="3" customFormat="1" ht="36" customHeight="1" x14ac:dyDescent="0.25">
      <c r="A4" s="4" t="s">
        <v>10</v>
      </c>
      <c r="B4" s="5" t="s">
        <v>7</v>
      </c>
      <c r="C4" s="6" t="s">
        <v>11</v>
      </c>
      <c r="D4" s="7">
        <v>3615000</v>
      </c>
      <c r="E4" s="5" t="s">
        <v>12</v>
      </c>
      <c r="F4" s="9"/>
    </row>
    <row r="5" spans="1:7" s="3" customFormat="1" ht="48" customHeight="1" x14ac:dyDescent="0.25">
      <c r="A5" s="4" t="s">
        <v>13</v>
      </c>
      <c r="B5" s="5" t="s">
        <v>7</v>
      </c>
      <c r="C5" s="10" t="s">
        <v>14</v>
      </c>
      <c r="D5" s="7">
        <v>4460500</v>
      </c>
      <c r="E5" s="5" t="s">
        <v>15</v>
      </c>
      <c r="F5" s="8"/>
      <c r="G5" s="11"/>
    </row>
    <row r="6" spans="1:7" s="3" customFormat="1" ht="42" customHeight="1" x14ac:dyDescent="0.25">
      <c r="A6" s="4" t="s">
        <v>16</v>
      </c>
      <c r="B6" s="5" t="s">
        <v>7</v>
      </c>
      <c r="C6" s="10" t="s">
        <v>17</v>
      </c>
      <c r="D6" s="7">
        <v>4460500</v>
      </c>
      <c r="E6" s="5" t="s">
        <v>18</v>
      </c>
      <c r="F6" s="8"/>
    </row>
    <row r="7" spans="1:7" s="3" customFormat="1" ht="42" customHeight="1" thickBot="1" x14ac:dyDescent="0.3">
      <c r="A7" s="4" t="s">
        <v>19</v>
      </c>
      <c r="B7" s="12" t="s">
        <v>7</v>
      </c>
      <c r="C7" s="13" t="s">
        <v>20</v>
      </c>
      <c r="D7" s="14">
        <v>600000</v>
      </c>
      <c r="E7" s="12" t="s">
        <v>21</v>
      </c>
      <c r="F7" s="15"/>
    </row>
    <row r="8" spans="1:7" s="3" customFormat="1" ht="49.5" customHeight="1" thickTop="1" thickBot="1" x14ac:dyDescent="0.3">
      <c r="A8" s="4" t="s">
        <v>22</v>
      </c>
      <c r="B8" s="12" t="s">
        <v>7</v>
      </c>
      <c r="C8" s="10" t="s">
        <v>23</v>
      </c>
      <c r="D8" s="7">
        <v>1750000</v>
      </c>
      <c r="E8" s="12" t="s">
        <v>24</v>
      </c>
      <c r="F8" s="8"/>
    </row>
    <row r="9" spans="1:7" s="3" customFormat="1" ht="49.5" customHeight="1" thickTop="1" thickBot="1" x14ac:dyDescent="0.3">
      <c r="A9" s="4" t="s">
        <v>25</v>
      </c>
      <c r="B9" s="12" t="s">
        <v>7</v>
      </c>
      <c r="C9" s="13" t="s">
        <v>26</v>
      </c>
      <c r="D9" s="14">
        <v>44311</v>
      </c>
      <c r="E9" s="12" t="s">
        <v>27</v>
      </c>
      <c r="F9" s="15"/>
    </row>
    <row r="10" spans="1:7" s="3" customFormat="1" ht="49.5" customHeight="1" thickTop="1" thickBot="1" x14ac:dyDescent="0.3">
      <c r="A10" s="4" t="s">
        <v>28</v>
      </c>
      <c r="B10" s="12" t="s">
        <v>7</v>
      </c>
      <c r="C10" s="10" t="s">
        <v>29</v>
      </c>
      <c r="D10" s="7">
        <v>1750000</v>
      </c>
      <c r="E10" s="12" t="s">
        <v>30</v>
      </c>
      <c r="F10" s="8"/>
    </row>
    <row r="11" spans="1:7" s="3" customFormat="1" ht="49.5" customHeight="1" thickTop="1" thickBot="1" x14ac:dyDescent="0.3">
      <c r="A11" s="4" t="s">
        <v>31</v>
      </c>
      <c r="B11" s="12" t="s">
        <v>7</v>
      </c>
      <c r="C11" s="16" t="s">
        <v>32</v>
      </c>
      <c r="D11" s="7">
        <v>59199</v>
      </c>
      <c r="E11" s="12" t="s">
        <v>33</v>
      </c>
      <c r="F11" s="8"/>
    </row>
    <row r="12" spans="1:7" ht="33" customHeight="1" thickTop="1" thickBot="1" x14ac:dyDescent="0.3">
      <c r="A12" s="17"/>
      <c r="B12" s="17"/>
      <c r="C12" s="18" t="s">
        <v>34</v>
      </c>
      <c r="D12" s="19">
        <f>SUM(D3:D11)</f>
        <v>20354510</v>
      </c>
      <c r="E12" s="17"/>
      <c r="F12" s="20"/>
    </row>
    <row r="13" spans="1:7" ht="43.5" customHeight="1" thickTop="1" x14ac:dyDescent="0.25">
      <c r="A13" s="21" t="s">
        <v>6</v>
      </c>
      <c r="B13" s="22" t="s">
        <v>35</v>
      </c>
      <c r="C13" s="23" t="s">
        <v>36</v>
      </c>
      <c r="D13" s="24">
        <v>63612</v>
      </c>
      <c r="E13" s="22" t="s">
        <v>37</v>
      </c>
      <c r="F13" s="25"/>
    </row>
    <row r="14" spans="1:7" ht="45.75" customHeight="1" x14ac:dyDescent="0.25">
      <c r="A14" s="21" t="s">
        <v>10</v>
      </c>
      <c r="B14" s="26" t="s">
        <v>35</v>
      </c>
      <c r="C14" s="23" t="s">
        <v>36</v>
      </c>
      <c r="D14" s="27">
        <v>65014</v>
      </c>
      <c r="E14" s="22" t="s">
        <v>38</v>
      </c>
      <c r="F14" s="25"/>
    </row>
    <row r="15" spans="1:7" ht="31.5" customHeight="1" thickBot="1" x14ac:dyDescent="0.3">
      <c r="A15" s="21" t="s">
        <v>13</v>
      </c>
      <c r="B15" s="26" t="s">
        <v>35</v>
      </c>
      <c r="C15" s="16" t="s">
        <v>39</v>
      </c>
      <c r="D15" s="7">
        <v>79000</v>
      </c>
      <c r="E15" s="12"/>
      <c r="F15" s="8"/>
    </row>
    <row r="16" spans="1:7" ht="35.25" customHeight="1" thickTop="1" thickBot="1" x14ac:dyDescent="0.3">
      <c r="A16" s="28"/>
      <c r="B16" s="28"/>
      <c r="C16" s="28" t="s">
        <v>34</v>
      </c>
      <c r="D16" s="29">
        <f>SUM(D13:D15)</f>
        <v>207626</v>
      </c>
      <c r="E16" s="30"/>
      <c r="F16" s="31"/>
    </row>
    <row r="17" spans="1:6" ht="46.5" customHeight="1" thickTop="1" thickBot="1" x14ac:dyDescent="0.3">
      <c r="A17" s="57" t="s">
        <v>58</v>
      </c>
      <c r="B17" s="32" t="s">
        <v>40</v>
      </c>
      <c r="C17" s="33" t="s">
        <v>41</v>
      </c>
      <c r="D17" s="34">
        <v>2420000</v>
      </c>
      <c r="E17" s="35" t="s">
        <v>42</v>
      </c>
      <c r="F17" s="36"/>
    </row>
    <row r="18" spans="1:6" ht="51" customHeight="1" thickTop="1" thickBot="1" x14ac:dyDescent="0.3">
      <c r="A18" s="57" t="s">
        <v>10</v>
      </c>
      <c r="B18" s="26" t="s">
        <v>40</v>
      </c>
      <c r="C18" s="37" t="s">
        <v>43</v>
      </c>
      <c r="D18" s="27">
        <v>96902</v>
      </c>
      <c r="E18" s="38" t="s">
        <v>44</v>
      </c>
      <c r="F18" s="39"/>
    </row>
    <row r="19" spans="1:6" ht="45.75" customHeight="1" thickTop="1" thickBot="1" x14ac:dyDescent="0.3">
      <c r="A19" s="57" t="s">
        <v>13</v>
      </c>
      <c r="B19" s="26" t="s">
        <v>40</v>
      </c>
      <c r="C19" s="37" t="s">
        <v>45</v>
      </c>
      <c r="D19" s="27">
        <v>898526</v>
      </c>
      <c r="E19" s="38" t="s">
        <v>46</v>
      </c>
      <c r="F19" s="39"/>
    </row>
    <row r="20" spans="1:6" ht="45.75" customHeight="1" thickTop="1" thickBot="1" x14ac:dyDescent="0.3">
      <c r="A20" s="57" t="s">
        <v>16</v>
      </c>
      <c r="B20" s="26" t="s">
        <v>40</v>
      </c>
      <c r="C20" s="37" t="s">
        <v>43</v>
      </c>
      <c r="D20" s="40">
        <v>1304630</v>
      </c>
      <c r="E20" s="38" t="s">
        <v>47</v>
      </c>
      <c r="F20" s="39"/>
    </row>
    <row r="21" spans="1:6" ht="31.5" customHeight="1" thickTop="1" x14ac:dyDescent="0.25">
      <c r="A21" s="57" t="s">
        <v>19</v>
      </c>
      <c r="B21" s="26" t="s">
        <v>40</v>
      </c>
      <c r="C21" s="37" t="s">
        <v>48</v>
      </c>
      <c r="D21" s="41">
        <v>-57600</v>
      </c>
      <c r="E21" s="38" t="s">
        <v>49</v>
      </c>
      <c r="F21" s="42"/>
    </row>
    <row r="22" spans="1:6" ht="34.5" customHeight="1" thickBot="1" x14ac:dyDescent="0.3">
      <c r="A22" s="43"/>
      <c r="B22" s="44"/>
      <c r="C22" s="44" t="s">
        <v>34</v>
      </c>
      <c r="D22" s="45">
        <f>SUM(D17:D21)</f>
        <v>4662458</v>
      </c>
      <c r="E22" s="46"/>
      <c r="F22" s="43"/>
    </row>
    <row r="23" spans="1:6" ht="34.5" customHeight="1" thickTop="1" thickBot="1" x14ac:dyDescent="0.3">
      <c r="A23" s="58" t="s">
        <v>58</v>
      </c>
      <c r="B23" s="47" t="s">
        <v>50</v>
      </c>
      <c r="C23" s="36" t="s">
        <v>51</v>
      </c>
      <c r="D23" s="48">
        <v>219000</v>
      </c>
      <c r="E23" s="47" t="s">
        <v>52</v>
      </c>
      <c r="F23" s="36"/>
    </row>
    <row r="24" spans="1:6" ht="33" customHeight="1" thickTop="1" x14ac:dyDescent="0.25">
      <c r="A24" s="58" t="s">
        <v>10</v>
      </c>
      <c r="B24" s="49" t="s">
        <v>53</v>
      </c>
      <c r="C24" s="49" t="s">
        <v>54</v>
      </c>
      <c r="D24" s="50">
        <v>25973</v>
      </c>
      <c r="E24" s="51"/>
      <c r="F24" s="51"/>
    </row>
    <row r="25" spans="1:6" ht="34.5" customHeight="1" x14ac:dyDescent="0.25">
      <c r="A25" s="52"/>
      <c r="B25" s="44"/>
      <c r="C25" s="44" t="s">
        <v>55</v>
      </c>
      <c r="D25" s="45">
        <f>D12+D16+D22+D23+D24</f>
        <v>25469567</v>
      </c>
      <c r="E25" s="52"/>
      <c r="F25" s="52"/>
    </row>
    <row r="26" spans="1:6" ht="50.25" customHeight="1" x14ac:dyDescent="0.25">
      <c r="F26" s="2" t="s">
        <v>59</v>
      </c>
    </row>
  </sheetData>
  <mergeCells count="1">
    <mergeCell ref="A1:E1"/>
  </mergeCells>
  <phoneticPr fontId="3" type="noConversion"/>
  <printOptions horizontalCentered="1"/>
  <pageMargins left="0.19685039370078741" right="0.19685039370078741" top="0.19685039370078741" bottom="0.19685039370078741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107年公告版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2019-09-09T08:00:06Z</cp:lastPrinted>
  <dcterms:created xsi:type="dcterms:W3CDTF">2019-09-09T07:57:30Z</dcterms:created>
  <dcterms:modified xsi:type="dcterms:W3CDTF">2019-09-09T08:00:58Z</dcterms:modified>
</cp:coreProperties>
</file>